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5" i="1"/>
  <c r="H16" i="1"/>
  <c r="H21" i="1" l="1"/>
  <c r="H19" i="1" l="1"/>
  <c r="H48" i="1"/>
  <c r="H27" i="1"/>
  <c r="H31" i="1" l="1"/>
  <c r="H18" i="1" l="1"/>
  <c r="H22" i="1" l="1"/>
  <c r="H30" i="1" l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<sst xmlns="http://schemas.openxmlformats.org/spreadsheetml/2006/main" count="47" uniqueCount="27">
  <si>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</si>
  <si>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</si>
  <si>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</si>
  <si>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</si>
  <si>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</si>
  <si>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</si>
  <si>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</si>
  <si>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</si>
  <si>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</si>
  <si>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</si>
  <si>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</si>
  <si>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</si>
  <si>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</si>
  <si>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</si>
  <si>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</si>
  <si>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</si>
  <si>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</si>
  <si>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</si>
  <si>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</si>
  <si>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</si>
  <si>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</si>
  <si>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</si>
  <si>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</si>
  <si>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</si>
  <si>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</si>
  <si>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Dana:10.05.2019</t>
  </si>
  <si>
    <t>Primljena i neutrošena participacija od 10.05.2019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</si>
</sst>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I40" sqref="I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43595</v>
      </c>
      <c r="H12" s="3">
        <v>13082196.359999999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43595</v>
      </c>
      <c r="H13" s="3">
        <f>H14+H25-H32-H42</f>
        <v>10240939.139999997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12722042.399999999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581250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1186875-387577.63+1186875-115044.7-558456.8+1186875-244304.2+1186875-1150870.62-458058.1+5673248-481136.9+1186875</f>
        <v>8212174.0499999989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955500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1024073-946519.46-6481.99+1063250-3523</f>
        <v>1130798.55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</f>
        <v>219835.61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320855.11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179666.67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43595</v>
      </c>
      <c r="H32" s="7">
        <f>H33+H34+H35+H36+H37+H38+H39+H40+H41</f>
        <v>2677038.4900000002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581250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76172.5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955500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1064115.99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43595</v>
      </c>
      <c r="H42" s="7">
        <f>H43+H44+H45+H46+H47</f>
        <v>124919.88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124919.88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10296937.989999996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2019-05-13T06:32:23Z</dcterms:modified>
</cp:coreProperties>
</file>